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47" i="1"/>
  <c r="H47"/>
  <c r="G47"/>
  <c r="J47"/>
  <c r="K47"/>
  <c r="L47"/>
</calcChain>
</file>

<file path=xl/sharedStrings.xml><?xml version="1.0" encoding="utf-8"?>
<sst xmlns="http://schemas.openxmlformats.org/spreadsheetml/2006/main" count="196" uniqueCount="102">
  <si>
    <t>Номер реестровой 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</si>
  <si>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</si>
  <si>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</si>
  <si>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</si>
  <si>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</si>
  <si>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</si>
  <si>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код</t>
  </si>
  <si>
    <t>наименование</t>
  </si>
  <si>
    <t>Итого</t>
  </si>
  <si>
    <t>Коды</t>
  </si>
  <si>
    <t>Форма по ОКУД</t>
  </si>
  <si>
    <t>Дата</t>
  </si>
  <si>
    <t>Дата формирования</t>
  </si>
  <si>
    <t xml:space="preserve">Наименование финансового органа </t>
  </si>
  <si>
    <t>Глава по БК</t>
  </si>
  <si>
    <t>Наименование бюджета</t>
  </si>
  <si>
    <t>по ОКТМО</t>
  </si>
  <si>
    <t>по ОКЕИ</t>
  </si>
  <si>
    <t>0505307</t>
  </si>
  <si>
    <t>Администрация поселка Балакирево Александровского района Владимирской области</t>
  </si>
  <si>
    <t>тыс.рублей</t>
  </si>
  <si>
    <t>Налоговые и неналоговые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</si>
  <si>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</si>
  <si>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</si>
  <si>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Федеральная налоговая служба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</si>
  <si>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</si>
  <si>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</si>
  <si>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0100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</si>
  <si>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</si>
  <si>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</si>
  <si>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</si>
  <si>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</si>
  <si>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Федеральное казначейство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</si>
  <si>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</si>
  <si>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</si>
  <si>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</si>
  <si>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</si>
  <si>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</si>
  <si>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</si>
  <si>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</si>
  <si>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1 06 01030 13 0000 110</t>
  </si>
  <si>
    <t>Земельный налог с организаций, обладающих земельным участком, расположенным в границах городских  поселений</t>
  </si>
  <si>
    <t>1 06 06033 13 0000 110</t>
  </si>
  <si>
    <t>Земельный налог с физических, обладающих земельным участком, расположенным в границах  городских  поселений</t>
  </si>
  <si>
    <t>1 06 06043 13 0000 110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</si>
  <si>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</si>
  <si>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</si>
  <si>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</si>
  <si>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</si>
  <si>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</si>
  <si>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1 11 05035 13 0000 120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</si>
  <si>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</si>
  <si>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1 11 09045 13 0000 120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</si>
  <si>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</si>
  <si>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</si>
  <si>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Безвозмездные поступления</t>
  </si>
  <si>
    <t>Прочие субсидии бюджетам городских поселений</t>
  </si>
  <si>
    <t xml:space="preserve">Субвенции бюджетам городских поселений на осуществление  первичного воинского  учета на территориях, где отсутствуют военные комиссариаты </t>
  </si>
  <si>
    <t xml:space="preserve"> Прочие безвозмездные поступления в бюджеты городских поселений</t>
  </si>
  <si>
    <t xml:space="preserve">  Прочие межбюджетные трансферты, передаваемые бюджетам городских поселений</t>
  </si>
  <si>
    <t xml:space="preserve">Единица измерения: </t>
  </si>
  <si>
    <t>2 02 29999 13 0000 150</t>
  </si>
  <si>
    <t>2 02 35118 13 0000 150</t>
  </si>
  <si>
    <t>2 02 49999 13 0000 150</t>
  </si>
  <si>
    <t>2 07 05030 13 0000 150</t>
  </si>
  <si>
    <t>010</t>
  </si>
  <si>
    <t>2 04 05099 13 0000 150</t>
  </si>
  <si>
    <t>Прочие безвозмездные поступления от негосударственных организаций в бюджеты городских поселений</t>
  </si>
  <si>
    <t>Транспортный налог с физических лиц</t>
  </si>
  <si>
    <t>1 06 04012 02 0000 110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</si>
  <si>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</si>
  <si>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</si>
  <si>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Бюджет муниципального образования  поселок Балакирево</t>
  </si>
  <si>
    <t>1 16 02020 02  0000 140</t>
  </si>
  <si>
    <t>Департамент безопасности Владимирской области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</si>
  <si>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</si>
  <si>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2 02 15002 137044 150</t>
  </si>
  <si>
    <t>2 02 16001 13 0000 150</t>
  </si>
  <si>
    <t>Дотации бюджетам городских поселений на поддержку мер по обеспечению сбалансированности бюджетов</t>
  </si>
  <si>
    <t>Дотации бюджетам городских поселений на выравнивание бюджетной обеспеченности из бюджетов муниципальных районов</t>
  </si>
  <si>
    <t>2 02 30024 13 6182 150</t>
  </si>
  <si>
    <t xml:space="preserve"> Субвенции бюджетам городских поселений на выполнение передаваемых полномочий субъектов Российской Федерации</t>
  </si>
  <si>
    <t>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</si>
  <si>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</si>
  <si>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</si>
  <si>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Реестр источников доходов бюджета муниципального образования  поселок Балакирево на 2024 год и плановый период 2025 и 2026 годов
</t>
  </si>
  <si>
    <t>на "01 " ноября  2023 г.</t>
  </si>
  <si>
    <t xml:space="preserve">Прогноз доходов бюджета на 2023 г. (текущий финансовый год)                                                </t>
  </si>
  <si>
    <t>Кассовые поступления в текущем финансовом году (по состоянию на "01"ноября 2023 г.)</t>
  </si>
  <si>
    <t>Оценка исполнения 2023 г. (текущий финансовый год)</t>
  </si>
  <si>
    <t>на 2024 г. (очередной финансовый год)</t>
  </si>
  <si>
    <t>на 2025 г. (первый год планового периода)</t>
  </si>
  <si>
    <t>на 2026 г. (второй год планового периода)</t>
  </si>
  <si>
    <t>1 01 02080 01 0000 110</t>
  </si>
  <si>
    <t>2 02 15002 137069 150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</si>
  <si>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</si>
  <si>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</si>
  <si>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1 01 02140 01 0000 110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</si>
  <si>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</si>
  <si>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</si>
  <si>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</si>
  <si>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1 16 07010 13  0000 140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</si>
</sst>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horizontal="justify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wrapText="1"/>
    </xf>
    <xf numFmtId="49" fontId="1" fillId="0" borderId="4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1" fillId="0" borderId="8" xfId="0" applyFont="1" applyBorder="1" applyAlignment="1">
      <alignment horizontal="center" wrapText="1"/>
    </xf>
    <xf numFmtId="14" fontId="1" fillId="0" borderId="4" xfId="0" applyNumberFormat="1" applyFont="1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4" xfId="0" applyNumberFormat="1" applyFont="1" applyBorder="1" applyAlignment="1">
      <alignment vertical="top" wrapText="1"/>
    </xf>
    <xf numFmtId="49" fontId="3" fillId="0" borderId="11" xfId="0" applyNumberFormat="1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/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66"/>
  <sheetViews>
    <sheetView tabSelected="1" view="pageBreakPreview" topLeftCell="D43" zoomScaleSheetLayoutView="100" workbookViewId="0">
      <selection activeCell="L47" sqref="L47"/>
    </sheetView>
  </sheetViews>
  <sheetFormatPr defaultRowHeight="15"/>
  <cols>
    <col min="1" max="1" width="9.85546875" customWidth="1"/>
    <col min="2" max="2" width="16.42578125" customWidth="1"/>
    <col min="3" max="3" width="19.5703125" customWidth="1"/>
    <col min="4" max="4" width="31.28515625" customWidth="1"/>
    <col min="5" max="5" width="20.28515625" customWidth="1"/>
    <col min="6" max="6" width="12.5703125" customWidth="1"/>
    <col min="7" max="7" width="15.7109375" customWidth="1"/>
    <col min="8" max="8" width="16" customWidth="1"/>
    <col min="9" max="9" width="15" customWidth="1"/>
    <col min="10" max="10" width="17.28515625" customWidth="1"/>
    <col min="11" max="11" width="17.140625" customWidth="1"/>
    <col min="12" max="12" width="19.28515625" customWidth="1"/>
  </cols>
  <sheetData>
    <row r="2" spans="1:12" ht="59.25" customHeight="1" thickBot="1">
      <c r="B2" s="29" t="s">
        <v>85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30.75" customHeight="1" thickBot="1">
      <c r="A3" s="8"/>
      <c r="B3" s="41" t="s">
        <v>86</v>
      </c>
      <c r="C3" s="42"/>
      <c r="D3" s="42"/>
      <c r="E3" s="42"/>
      <c r="F3" s="42"/>
      <c r="G3" s="43"/>
      <c r="H3" s="43"/>
      <c r="I3" s="7"/>
      <c r="J3" s="7"/>
      <c r="K3" s="7"/>
      <c r="L3" s="16" t="s">
        <v>9</v>
      </c>
    </row>
    <row r="4" spans="1:12" ht="36" customHeight="1" thickBot="1">
      <c r="A4" s="8"/>
      <c r="B4" s="9"/>
      <c r="C4" s="7"/>
      <c r="D4" s="8"/>
      <c r="E4" s="9"/>
      <c r="F4" s="15"/>
      <c r="G4" s="15"/>
      <c r="H4" s="7"/>
      <c r="I4" s="7"/>
      <c r="J4" s="7"/>
      <c r="K4" s="10" t="s">
        <v>10</v>
      </c>
      <c r="L4" s="14" t="s">
        <v>18</v>
      </c>
    </row>
    <row r="5" spans="1:12" ht="36" customHeight="1" thickBot="1">
      <c r="A5" s="31" t="s">
        <v>13</v>
      </c>
      <c r="B5" s="32"/>
      <c r="C5" s="38" t="s">
        <v>19</v>
      </c>
      <c r="D5" s="38"/>
      <c r="E5" s="38"/>
      <c r="F5" s="38"/>
      <c r="G5" s="38"/>
      <c r="H5" s="38"/>
      <c r="I5" s="7"/>
      <c r="J5" s="7"/>
      <c r="K5" s="10" t="s">
        <v>11</v>
      </c>
      <c r="L5" s="17">
        <v>45231</v>
      </c>
    </row>
    <row r="6" spans="1:12" ht="33.75" customHeight="1" thickBot="1">
      <c r="A6" s="31" t="s">
        <v>15</v>
      </c>
      <c r="B6" s="32"/>
      <c r="C6" s="39" t="s">
        <v>72</v>
      </c>
      <c r="D6" s="39"/>
      <c r="E6" s="39"/>
      <c r="F6" s="39"/>
      <c r="G6" s="39"/>
      <c r="H6" s="39"/>
      <c r="I6" s="7"/>
      <c r="J6" s="7"/>
      <c r="K6" s="10" t="s">
        <v>12</v>
      </c>
      <c r="L6" s="13"/>
    </row>
    <row r="7" spans="1:12" ht="38.25" customHeight="1" thickBot="1">
      <c r="A7" s="31" t="s">
        <v>60</v>
      </c>
      <c r="B7" s="32"/>
      <c r="C7" s="40" t="s">
        <v>20</v>
      </c>
      <c r="D7" s="40"/>
      <c r="E7" s="40"/>
      <c r="F7" s="40"/>
      <c r="G7" s="40"/>
      <c r="H7" s="40"/>
      <c r="I7" s="7"/>
      <c r="J7" s="7"/>
      <c r="K7" s="10" t="s">
        <v>14</v>
      </c>
      <c r="L7" s="1">
        <v>703</v>
      </c>
    </row>
    <row r="8" spans="1:12" ht="21.75" customHeight="1" thickBot="1">
      <c r="B8" s="6"/>
      <c r="C8" s="7"/>
      <c r="D8" s="8"/>
      <c r="E8" s="12"/>
      <c r="F8" s="15"/>
      <c r="G8" s="15"/>
      <c r="H8" s="7"/>
      <c r="I8" s="7"/>
      <c r="J8" s="7"/>
      <c r="K8" s="10" t="s">
        <v>16</v>
      </c>
      <c r="L8" s="11">
        <v>17605152</v>
      </c>
    </row>
    <row r="9" spans="1:12" ht="16.5" thickBot="1">
      <c r="D9" s="8"/>
      <c r="E9" s="9"/>
      <c r="F9" s="15"/>
      <c r="G9" s="15"/>
      <c r="K9" s="10" t="s">
        <v>17</v>
      </c>
      <c r="L9" s="11">
        <v>385</v>
      </c>
    </row>
    <row r="10" spans="1:12" ht="19.5" customHeight="1" thickBot="1"/>
    <row r="11" spans="1:12" ht="109.5" customHeight="1" thickBot="1">
      <c r="A11" s="33" t="s">
        <v>0</v>
      </c>
      <c r="B11" s="33" t="s">
        <v>1</v>
      </c>
      <c r="C11" s="35" t="s">
        <v>2</v>
      </c>
      <c r="D11" s="36"/>
      <c r="E11" s="33" t="s">
        <v>3</v>
      </c>
      <c r="F11" s="33" t="s">
        <v>4</v>
      </c>
      <c r="G11" s="33" t="s">
        <v>87</v>
      </c>
      <c r="H11" s="33" t="s">
        <v>88</v>
      </c>
      <c r="I11" s="33" t="s">
        <v>89</v>
      </c>
      <c r="J11" s="35" t="s">
        <v>5</v>
      </c>
      <c r="K11" s="44"/>
      <c r="L11" s="36"/>
    </row>
    <row r="12" spans="1:12" ht="75.75" customHeight="1" thickBot="1">
      <c r="A12" s="34"/>
      <c r="B12" s="34"/>
      <c r="C12" s="1" t="s">
        <v>6</v>
      </c>
      <c r="D12" s="1" t="s">
        <v>7</v>
      </c>
      <c r="E12" s="34"/>
      <c r="F12" s="34"/>
      <c r="G12" s="37"/>
      <c r="H12" s="34"/>
      <c r="I12" s="34"/>
      <c r="J12" s="1" t="s">
        <v>90</v>
      </c>
      <c r="K12" s="1" t="s">
        <v>91</v>
      </c>
      <c r="L12" s="1" t="s">
        <v>92</v>
      </c>
    </row>
    <row r="13" spans="1:12" ht="16.5" thickBot="1">
      <c r="A13" s="2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  <c r="K13" s="1">
        <v>11</v>
      </c>
      <c r="L13" s="1">
        <v>12</v>
      </c>
    </row>
    <row r="14" spans="1:12" ht="106.5" customHeight="1" thickBot="1">
      <c r="A14" s="3">
        <v>1</v>
      </c>
      <c r="B14" s="4" t="s">
        <v>21</v>
      </c>
      <c r="C14" s="18" t="s">
        <v>22</v>
      </c>
      <c r="D14" s="18" t="s">
        <v>23</v>
      </c>
      <c r="E14" s="4" t="s">
        <v>24</v>
      </c>
      <c r="F14" s="19" t="s">
        <v>27</v>
      </c>
      <c r="G14" s="25">
        <v>10986.3</v>
      </c>
      <c r="H14" s="26">
        <v>8167.2</v>
      </c>
      <c r="I14" s="26">
        <v>9215.7999999999993</v>
      </c>
      <c r="J14" s="26">
        <v>9476.2999999999993</v>
      </c>
      <c r="K14" s="26">
        <v>10172.700000000001</v>
      </c>
      <c r="L14" s="26">
        <v>10957.4</v>
      </c>
    </row>
    <row r="15" spans="1:12" ht="169.5" customHeight="1" thickBot="1">
      <c r="A15" s="21">
        <v>2</v>
      </c>
      <c r="B15" s="20" t="s">
        <v>21</v>
      </c>
      <c r="C15" s="22" t="s">
        <v>26</v>
      </c>
      <c r="D15" s="22" t="s">
        <v>25</v>
      </c>
      <c r="E15" s="20" t="s">
        <v>24</v>
      </c>
      <c r="F15" s="19" t="s">
        <v>27</v>
      </c>
      <c r="G15" s="26">
        <v>199.1</v>
      </c>
      <c r="H15" s="26">
        <v>73.900000000000006</v>
      </c>
      <c r="I15" s="26">
        <v>199.1</v>
      </c>
      <c r="J15" s="26">
        <v>105.4</v>
      </c>
      <c r="K15" s="26">
        <v>108.9</v>
      </c>
      <c r="L15" s="26">
        <v>117.3</v>
      </c>
    </row>
    <row r="16" spans="1:12" ht="77.25" customHeight="1" thickBot="1">
      <c r="A16" s="23">
        <v>3</v>
      </c>
      <c r="B16" s="23" t="s">
        <v>21</v>
      </c>
      <c r="C16" s="24" t="s">
        <v>29</v>
      </c>
      <c r="D16" s="24" t="s">
        <v>28</v>
      </c>
      <c r="E16" s="23" t="s">
        <v>24</v>
      </c>
      <c r="F16" s="19" t="s">
        <v>27</v>
      </c>
      <c r="G16" s="26">
        <v>234.3</v>
      </c>
      <c r="H16" s="26">
        <v>32.799999999999997</v>
      </c>
      <c r="I16" s="26">
        <v>100</v>
      </c>
      <c r="J16" s="26">
        <v>83.4</v>
      </c>
      <c r="K16" s="26">
        <v>84.7</v>
      </c>
      <c r="L16" s="26">
        <v>91.2</v>
      </c>
    </row>
    <row r="17" spans="1:12" ht="138.75" customHeight="1" thickBot="1">
      <c r="A17" s="23">
        <v>4</v>
      </c>
      <c r="B17" s="23" t="s">
        <v>21</v>
      </c>
      <c r="C17" s="24" t="s">
        <v>93</v>
      </c>
      <c r="D17" s="24" t="s">
        <v>84</v>
      </c>
      <c r="E17" s="23" t="s">
        <v>24</v>
      </c>
      <c r="F17" s="19" t="s">
        <v>27</v>
      </c>
      <c r="G17" s="26">
        <v>292.8</v>
      </c>
      <c r="H17" s="26">
        <v>8.8000000000000007</v>
      </c>
      <c r="I17" s="26">
        <v>10</v>
      </c>
      <c r="J17" s="26">
        <v>123.7</v>
      </c>
      <c r="K17" s="26">
        <v>133.1</v>
      </c>
      <c r="L17" s="26">
        <v>143.30000000000001</v>
      </c>
    </row>
    <row r="18" spans="1:12" ht="79.5" customHeight="1" thickBot="1">
      <c r="A18" s="23">
        <v>5</v>
      </c>
      <c r="B18" s="23" t="s">
        <v>21</v>
      </c>
      <c r="C18" s="24" t="s">
        <v>96</v>
      </c>
      <c r="D18" s="24" t="s">
        <v>95</v>
      </c>
      <c r="E18" s="23" t="s">
        <v>24</v>
      </c>
      <c r="F18" s="19" t="s">
        <v>27</v>
      </c>
      <c r="G18" s="26">
        <v>0</v>
      </c>
      <c r="H18" s="26">
        <v>218.5</v>
      </c>
      <c r="I18" s="26">
        <v>218.5</v>
      </c>
      <c r="J18" s="26">
        <v>332.6</v>
      </c>
      <c r="K18" s="26">
        <v>362.9</v>
      </c>
      <c r="L18" s="26">
        <v>390.9</v>
      </c>
    </row>
    <row r="19" spans="1:12" ht="81.75" customHeight="1" thickBot="1">
      <c r="A19" s="23">
        <v>6</v>
      </c>
      <c r="B19" s="23" t="s">
        <v>21</v>
      </c>
      <c r="C19" s="24" t="s">
        <v>97</v>
      </c>
      <c r="D19" s="24" t="s">
        <v>98</v>
      </c>
      <c r="E19" s="23" t="s">
        <v>24</v>
      </c>
      <c r="F19" s="19" t="s">
        <v>27</v>
      </c>
      <c r="G19" s="26">
        <v>0</v>
      </c>
      <c r="H19" s="26">
        <v>867.6</v>
      </c>
      <c r="I19" s="26">
        <v>867.6</v>
      </c>
      <c r="J19" s="26">
        <v>1146.5999999999999</v>
      </c>
      <c r="K19" s="26">
        <v>1233.7</v>
      </c>
      <c r="L19" s="26">
        <v>1328.9</v>
      </c>
    </row>
    <row r="20" spans="1:12" ht="103.5" customHeight="1" thickBot="1">
      <c r="A20" s="23">
        <v>7</v>
      </c>
      <c r="B20" s="23" t="s">
        <v>21</v>
      </c>
      <c r="C20" s="24" t="s">
        <v>31</v>
      </c>
      <c r="D20" s="24" t="s">
        <v>30</v>
      </c>
      <c r="E20" s="23" t="s">
        <v>32</v>
      </c>
      <c r="F20" s="19" t="s">
        <v>27</v>
      </c>
      <c r="G20" s="26">
        <v>736.8</v>
      </c>
      <c r="H20" s="26">
        <v>763.4</v>
      </c>
      <c r="I20" s="26">
        <v>918</v>
      </c>
      <c r="J20" s="26">
        <v>935</v>
      </c>
      <c r="K20" s="26">
        <v>969</v>
      </c>
      <c r="L20" s="26">
        <v>1003</v>
      </c>
    </row>
    <row r="21" spans="1:12" ht="135" customHeight="1" thickBot="1">
      <c r="A21" s="23">
        <v>8</v>
      </c>
      <c r="B21" s="23" t="s">
        <v>21</v>
      </c>
      <c r="C21" s="24" t="s">
        <v>34</v>
      </c>
      <c r="D21" s="24" t="s">
        <v>33</v>
      </c>
      <c r="E21" s="23" t="s">
        <v>32</v>
      </c>
      <c r="F21" s="19" t="s">
        <v>27</v>
      </c>
      <c r="G21" s="26">
        <v>5.0999999999999996</v>
      </c>
      <c r="H21" s="26">
        <v>4</v>
      </c>
      <c r="I21" s="26">
        <v>5</v>
      </c>
      <c r="J21" s="26">
        <v>5</v>
      </c>
      <c r="K21" s="26">
        <v>5</v>
      </c>
      <c r="L21" s="26">
        <v>5</v>
      </c>
    </row>
    <row r="22" spans="1:12" ht="111" customHeight="1" thickBot="1">
      <c r="A22" s="23">
        <v>9</v>
      </c>
      <c r="B22" s="23" t="s">
        <v>21</v>
      </c>
      <c r="C22" s="24" t="s">
        <v>36</v>
      </c>
      <c r="D22" s="24" t="s">
        <v>35</v>
      </c>
      <c r="E22" s="23" t="s">
        <v>32</v>
      </c>
      <c r="F22" s="19" t="s">
        <v>27</v>
      </c>
      <c r="G22" s="26">
        <v>910.9</v>
      </c>
      <c r="H22" s="26">
        <v>802.9</v>
      </c>
      <c r="I22" s="26">
        <v>953</v>
      </c>
      <c r="J22" s="26">
        <v>969</v>
      </c>
      <c r="K22" s="26">
        <v>1009</v>
      </c>
      <c r="L22" s="26">
        <v>1044</v>
      </c>
    </row>
    <row r="23" spans="1:12" ht="107.25" customHeight="1" thickBot="1">
      <c r="A23" s="23">
        <v>10</v>
      </c>
      <c r="B23" s="23" t="s">
        <v>21</v>
      </c>
      <c r="C23" s="24" t="s">
        <v>38</v>
      </c>
      <c r="D23" s="24" t="s">
        <v>37</v>
      </c>
      <c r="E23" s="23" t="s">
        <v>32</v>
      </c>
      <c r="F23" s="19" t="s">
        <v>27</v>
      </c>
      <c r="G23" s="26">
        <v>-97.2</v>
      </c>
      <c r="H23" s="26">
        <v>-85.7</v>
      </c>
      <c r="I23" s="26">
        <v>-110</v>
      </c>
      <c r="J23" s="26">
        <v>-116</v>
      </c>
      <c r="K23" s="26">
        <v>-120</v>
      </c>
      <c r="L23" s="26">
        <v>-127</v>
      </c>
    </row>
    <row r="24" spans="1:12" ht="70.5" customHeight="1" thickBot="1">
      <c r="A24" s="23">
        <v>11</v>
      </c>
      <c r="B24" s="23" t="s">
        <v>21</v>
      </c>
      <c r="C24" s="24" t="s">
        <v>40</v>
      </c>
      <c r="D24" s="24" t="s">
        <v>39</v>
      </c>
      <c r="E24" s="20" t="s">
        <v>24</v>
      </c>
      <c r="F24" s="19" t="s">
        <v>27</v>
      </c>
      <c r="G24" s="26">
        <v>1434.3</v>
      </c>
      <c r="H24" s="26">
        <v>868.4</v>
      </c>
      <c r="I24" s="26">
        <v>1779</v>
      </c>
      <c r="J24" s="26">
        <v>1644</v>
      </c>
      <c r="K24" s="26">
        <v>1540</v>
      </c>
      <c r="L24" s="26">
        <v>1484</v>
      </c>
    </row>
    <row r="25" spans="1:12" ht="37.5" customHeight="1" thickBot="1">
      <c r="A25" s="23">
        <v>12</v>
      </c>
      <c r="B25" s="23" t="s">
        <v>21</v>
      </c>
      <c r="C25" s="24" t="s">
        <v>69</v>
      </c>
      <c r="D25" s="24" t="s">
        <v>68</v>
      </c>
      <c r="E25" s="23" t="s">
        <v>24</v>
      </c>
      <c r="F25" s="19" t="s">
        <v>27</v>
      </c>
      <c r="G25" s="26">
        <v>3740</v>
      </c>
      <c r="H25" s="26">
        <v>1686.4</v>
      </c>
      <c r="I25" s="26">
        <v>3602</v>
      </c>
      <c r="J25" s="26">
        <v>3643</v>
      </c>
      <c r="K25" s="26">
        <v>3739</v>
      </c>
      <c r="L25" s="26">
        <v>3864</v>
      </c>
    </row>
    <row r="26" spans="1:12" ht="56.25" customHeight="1" thickBot="1">
      <c r="A26" s="23">
        <v>13</v>
      </c>
      <c r="B26" s="23" t="s">
        <v>21</v>
      </c>
      <c r="C26" s="24" t="s">
        <v>42</v>
      </c>
      <c r="D26" s="24" t="s">
        <v>41</v>
      </c>
      <c r="E26" s="23" t="s">
        <v>24</v>
      </c>
      <c r="F26" s="19" t="s">
        <v>27</v>
      </c>
      <c r="G26" s="26">
        <v>5219.7</v>
      </c>
      <c r="H26" s="26">
        <v>1494.3</v>
      </c>
      <c r="I26" s="26">
        <v>1700</v>
      </c>
      <c r="J26" s="26">
        <v>3181</v>
      </c>
      <c r="K26" s="26">
        <v>2088.6</v>
      </c>
      <c r="L26" s="26">
        <v>1841</v>
      </c>
    </row>
    <row r="27" spans="1:12" ht="62.25" customHeight="1" thickBot="1">
      <c r="A27" s="23">
        <v>14</v>
      </c>
      <c r="B27" s="23" t="s">
        <v>21</v>
      </c>
      <c r="C27" s="24" t="s">
        <v>44</v>
      </c>
      <c r="D27" s="24" t="s">
        <v>43</v>
      </c>
      <c r="E27" s="20" t="s">
        <v>24</v>
      </c>
      <c r="F27" s="19" t="s">
        <v>27</v>
      </c>
      <c r="G27" s="26">
        <v>2272.1999999999998</v>
      </c>
      <c r="H27" s="26">
        <v>657</v>
      </c>
      <c r="I27" s="26">
        <v>1105</v>
      </c>
      <c r="J27" s="26">
        <v>1099</v>
      </c>
      <c r="K27" s="26">
        <v>1277</v>
      </c>
      <c r="L27" s="26">
        <v>1057</v>
      </c>
    </row>
    <row r="28" spans="1:12" ht="114.75" customHeight="1" thickBot="1">
      <c r="A28" s="23">
        <v>15</v>
      </c>
      <c r="B28" s="23" t="s">
        <v>21</v>
      </c>
      <c r="C28" s="24" t="s">
        <v>46</v>
      </c>
      <c r="D28" s="24" t="s">
        <v>45</v>
      </c>
      <c r="E28" s="23" t="s">
        <v>19</v>
      </c>
      <c r="F28" s="19" t="s">
        <v>27</v>
      </c>
      <c r="G28" s="26">
        <v>4.5</v>
      </c>
      <c r="H28" s="26">
        <v>4.2</v>
      </c>
      <c r="I28" s="26">
        <v>4.5</v>
      </c>
      <c r="J28" s="26">
        <v>6.1</v>
      </c>
      <c r="K28" s="26">
        <v>6.3</v>
      </c>
      <c r="L28" s="26">
        <v>6.6</v>
      </c>
    </row>
    <row r="29" spans="1:12" ht="122.25" customHeight="1" thickBot="1">
      <c r="A29" s="23">
        <v>16</v>
      </c>
      <c r="B29" s="23" t="s">
        <v>21</v>
      </c>
      <c r="C29" s="24" t="s">
        <v>48</v>
      </c>
      <c r="D29" s="24" t="s">
        <v>47</v>
      </c>
      <c r="E29" s="23" t="s">
        <v>19</v>
      </c>
      <c r="F29" s="19" t="s">
        <v>27</v>
      </c>
      <c r="G29" s="26">
        <v>3913.2</v>
      </c>
      <c r="H29" s="26">
        <v>3299.8</v>
      </c>
      <c r="I29" s="26">
        <v>3913.2</v>
      </c>
      <c r="J29" s="26">
        <v>4069.7</v>
      </c>
      <c r="K29" s="26">
        <v>4232.5</v>
      </c>
      <c r="L29" s="26">
        <v>4401.8</v>
      </c>
    </row>
    <row r="30" spans="1:12" ht="119.25" customHeight="1" thickBot="1">
      <c r="A30" s="23">
        <v>17</v>
      </c>
      <c r="B30" s="23" t="s">
        <v>21</v>
      </c>
      <c r="C30" s="24" t="s">
        <v>50</v>
      </c>
      <c r="D30" s="24" t="s">
        <v>49</v>
      </c>
      <c r="E30" s="23" t="s">
        <v>19</v>
      </c>
      <c r="F30" s="19" t="s">
        <v>27</v>
      </c>
      <c r="G30" s="26">
        <v>906.5</v>
      </c>
      <c r="H30" s="26">
        <v>442.8</v>
      </c>
      <c r="I30" s="26">
        <v>540.5</v>
      </c>
      <c r="J30" s="26">
        <v>328</v>
      </c>
      <c r="K30" s="26">
        <v>328</v>
      </c>
      <c r="L30" s="26">
        <v>328</v>
      </c>
    </row>
    <row r="31" spans="1:12" ht="129" customHeight="1" thickBot="1">
      <c r="A31" s="23">
        <v>18</v>
      </c>
      <c r="B31" s="23" t="s">
        <v>21</v>
      </c>
      <c r="C31" s="24" t="s">
        <v>52</v>
      </c>
      <c r="D31" s="24" t="s">
        <v>51</v>
      </c>
      <c r="E31" s="23" t="s">
        <v>19</v>
      </c>
      <c r="F31" s="19" t="s">
        <v>27</v>
      </c>
      <c r="G31" s="26">
        <v>593.29999999999995</v>
      </c>
      <c r="H31" s="26">
        <v>434.3</v>
      </c>
      <c r="I31" s="26">
        <v>593.29999999999995</v>
      </c>
      <c r="J31" s="26">
        <v>617</v>
      </c>
      <c r="K31" s="26">
        <v>642</v>
      </c>
      <c r="L31" s="26">
        <v>667.7</v>
      </c>
    </row>
    <row r="32" spans="1:12" ht="141" thickBot="1">
      <c r="A32" s="23">
        <v>19</v>
      </c>
      <c r="B32" s="23" t="s">
        <v>21</v>
      </c>
      <c r="C32" s="24" t="s">
        <v>54</v>
      </c>
      <c r="D32" s="24" t="s">
        <v>99</v>
      </c>
      <c r="E32" s="23" t="s">
        <v>19</v>
      </c>
      <c r="F32" s="19" t="s">
        <v>27</v>
      </c>
      <c r="G32" s="26">
        <v>0</v>
      </c>
      <c r="H32" s="26">
        <v>37.4</v>
      </c>
      <c r="I32" s="26">
        <v>37.4</v>
      </c>
      <c r="J32" s="26"/>
      <c r="K32" s="26"/>
      <c r="L32" s="26"/>
    </row>
    <row r="33" spans="1:12" ht="108" customHeight="1" thickBot="1">
      <c r="A33" s="23">
        <v>20</v>
      </c>
      <c r="B33" s="23" t="s">
        <v>21</v>
      </c>
      <c r="C33" s="24" t="s">
        <v>54</v>
      </c>
      <c r="D33" s="24" t="s">
        <v>53</v>
      </c>
      <c r="E33" s="23" t="s">
        <v>19</v>
      </c>
      <c r="F33" s="19" t="s">
        <v>27</v>
      </c>
      <c r="G33" s="26">
        <v>837.5</v>
      </c>
      <c r="H33" s="26">
        <v>1540.9</v>
      </c>
      <c r="I33" s="26">
        <v>1540.9</v>
      </c>
      <c r="J33" s="26">
        <v>100</v>
      </c>
      <c r="K33" s="26">
        <v>105</v>
      </c>
      <c r="L33" s="26">
        <v>105</v>
      </c>
    </row>
    <row r="34" spans="1:12" ht="82.5" customHeight="1" thickBot="1">
      <c r="A34" s="23">
        <v>21</v>
      </c>
      <c r="B34" s="23" t="s">
        <v>21</v>
      </c>
      <c r="C34" s="27" t="s">
        <v>73</v>
      </c>
      <c r="D34" s="24" t="s">
        <v>75</v>
      </c>
      <c r="E34" s="23" t="s">
        <v>74</v>
      </c>
      <c r="F34" s="19" t="s">
        <v>27</v>
      </c>
      <c r="G34" s="26">
        <v>3</v>
      </c>
      <c r="H34" s="26">
        <v>3</v>
      </c>
      <c r="I34" s="26">
        <v>3</v>
      </c>
      <c r="J34" s="26">
        <v>5</v>
      </c>
      <c r="K34" s="26">
        <v>5</v>
      </c>
      <c r="L34" s="26">
        <v>5</v>
      </c>
    </row>
    <row r="35" spans="1:12" ht="118.5" customHeight="1" thickBot="1">
      <c r="A35" s="23">
        <v>23</v>
      </c>
      <c r="B35" s="23" t="s">
        <v>21</v>
      </c>
      <c r="C35" s="27" t="s">
        <v>101</v>
      </c>
      <c r="D35" s="24" t="s">
        <v>100</v>
      </c>
      <c r="E35" s="23" t="s">
        <v>19</v>
      </c>
      <c r="F35" s="19" t="s">
        <v>27</v>
      </c>
      <c r="G35" s="26">
        <v>0</v>
      </c>
      <c r="H35" s="26">
        <v>37.5</v>
      </c>
      <c r="I35" s="26">
        <v>37.5</v>
      </c>
      <c r="J35" s="26"/>
      <c r="K35" s="26"/>
      <c r="L35" s="26"/>
    </row>
    <row r="36" spans="1:12" ht="108" customHeight="1" thickBot="1">
      <c r="A36" s="23">
        <v>24</v>
      </c>
      <c r="B36" s="23" t="s">
        <v>55</v>
      </c>
      <c r="C36" s="27" t="s">
        <v>76</v>
      </c>
      <c r="D36" s="24" t="s">
        <v>78</v>
      </c>
      <c r="E36" s="23" t="s">
        <v>19</v>
      </c>
      <c r="F36" s="19" t="s">
        <v>27</v>
      </c>
      <c r="G36" s="26">
        <v>7554.6</v>
      </c>
      <c r="H36" s="26">
        <v>11714.6</v>
      </c>
      <c r="I36" s="26">
        <v>11714.6</v>
      </c>
      <c r="J36" s="26">
        <v>1283</v>
      </c>
      <c r="K36" s="26">
        <v>1283</v>
      </c>
      <c r="L36" s="26">
        <v>1283</v>
      </c>
    </row>
    <row r="37" spans="1:12" ht="94.5" customHeight="1" thickBot="1">
      <c r="A37" s="23">
        <v>25</v>
      </c>
      <c r="B37" s="23" t="s">
        <v>55</v>
      </c>
      <c r="C37" s="27" t="s">
        <v>94</v>
      </c>
      <c r="D37" s="24" t="s">
        <v>78</v>
      </c>
      <c r="E37" s="23" t="s">
        <v>19</v>
      </c>
      <c r="F37" s="19" t="s">
        <v>27</v>
      </c>
      <c r="G37" s="26">
        <v>25.6</v>
      </c>
      <c r="H37" s="26">
        <v>25.6</v>
      </c>
      <c r="I37" s="26">
        <v>25.6</v>
      </c>
      <c r="J37" s="26"/>
      <c r="K37" s="26"/>
      <c r="L37" s="26"/>
    </row>
    <row r="38" spans="1:12" ht="107.25" customHeight="1" thickBot="1">
      <c r="A38" s="23">
        <v>26</v>
      </c>
      <c r="B38" s="23" t="s">
        <v>55</v>
      </c>
      <c r="C38" s="27" t="s">
        <v>77</v>
      </c>
      <c r="D38" s="24" t="s">
        <v>79</v>
      </c>
      <c r="E38" s="23" t="s">
        <v>19</v>
      </c>
      <c r="F38" s="19" t="s">
        <v>27</v>
      </c>
      <c r="G38" s="26">
        <v>17584.3</v>
      </c>
      <c r="H38" s="26">
        <v>14959.5</v>
      </c>
      <c r="I38" s="26">
        <v>17584.3</v>
      </c>
      <c r="J38" s="26">
        <v>22480.799999999999</v>
      </c>
      <c r="K38" s="26">
        <v>21451.8</v>
      </c>
      <c r="L38" s="26">
        <v>22402.400000000001</v>
      </c>
    </row>
    <row r="39" spans="1:12" ht="103.5" customHeight="1" thickBot="1">
      <c r="A39" s="23">
        <v>29</v>
      </c>
      <c r="B39" s="23" t="s">
        <v>55</v>
      </c>
      <c r="C39" s="27" t="s">
        <v>70</v>
      </c>
      <c r="D39" s="24" t="s">
        <v>71</v>
      </c>
      <c r="E39" s="23" t="s">
        <v>19</v>
      </c>
      <c r="F39" s="19" t="s">
        <v>65</v>
      </c>
      <c r="G39" s="26">
        <v>3106.2</v>
      </c>
      <c r="H39" s="26">
        <v>3106.2</v>
      </c>
      <c r="I39" s="26">
        <v>3106.2</v>
      </c>
      <c r="J39" s="26">
        <v>3265.1</v>
      </c>
      <c r="K39" s="26">
        <v>0</v>
      </c>
      <c r="L39" s="26">
        <v>0</v>
      </c>
    </row>
    <row r="40" spans="1:12" ht="102.75" customHeight="1" thickBot="1">
      <c r="A40" s="23">
        <v>30</v>
      </c>
      <c r="B40" s="23" t="s">
        <v>55</v>
      </c>
      <c r="C40" s="27" t="s">
        <v>61</v>
      </c>
      <c r="D40" s="24" t="s">
        <v>56</v>
      </c>
      <c r="E40" s="23" t="s">
        <v>19</v>
      </c>
      <c r="F40" s="19" t="s">
        <v>27</v>
      </c>
      <c r="G40" s="26">
        <v>10258</v>
      </c>
      <c r="H40" s="26">
        <v>8713.1</v>
      </c>
      <c r="I40" s="26">
        <v>10009.299999999999</v>
      </c>
      <c r="J40" s="26">
        <v>10365.9</v>
      </c>
      <c r="K40" s="26">
        <v>10115.9</v>
      </c>
      <c r="L40" s="26">
        <v>10108.9</v>
      </c>
    </row>
    <row r="41" spans="1:12" ht="99" customHeight="1" thickBot="1">
      <c r="A41" s="23">
        <v>31</v>
      </c>
      <c r="B41" s="23" t="s">
        <v>55</v>
      </c>
      <c r="C41" s="27" t="s">
        <v>62</v>
      </c>
      <c r="D41" s="24" t="s">
        <v>57</v>
      </c>
      <c r="E41" s="23" t="s">
        <v>19</v>
      </c>
      <c r="F41" s="19" t="s">
        <v>27</v>
      </c>
      <c r="G41" s="26">
        <v>578.9</v>
      </c>
      <c r="H41" s="26">
        <v>449.5</v>
      </c>
      <c r="I41" s="26">
        <v>578.9</v>
      </c>
      <c r="J41" s="26">
        <v>608.29999999999995</v>
      </c>
      <c r="K41" s="26">
        <v>630.5</v>
      </c>
      <c r="L41" s="26">
        <v>656.4</v>
      </c>
    </row>
    <row r="42" spans="1:12" ht="100.5" customHeight="1" thickBot="1">
      <c r="A42" s="23">
        <v>32</v>
      </c>
      <c r="B42" s="23" t="s">
        <v>55</v>
      </c>
      <c r="C42" s="27" t="s">
        <v>80</v>
      </c>
      <c r="D42" s="24" t="s">
        <v>81</v>
      </c>
      <c r="E42" s="23" t="s">
        <v>19</v>
      </c>
      <c r="F42" s="19" t="s">
        <v>27</v>
      </c>
      <c r="G42" s="26">
        <v>310.10000000000002</v>
      </c>
      <c r="H42" s="26">
        <v>237</v>
      </c>
      <c r="I42" s="26">
        <v>310.10000000000002</v>
      </c>
      <c r="J42" s="26">
        <v>313.8</v>
      </c>
      <c r="K42" s="26">
        <v>313.8</v>
      </c>
      <c r="L42" s="26">
        <v>313.8</v>
      </c>
    </row>
    <row r="43" spans="1:12" ht="111.75" customHeight="1" thickBot="1">
      <c r="A43" s="23">
        <v>33</v>
      </c>
      <c r="B43" s="23" t="s">
        <v>55</v>
      </c>
      <c r="C43" s="27" t="s">
        <v>82</v>
      </c>
      <c r="D43" s="24" t="s">
        <v>83</v>
      </c>
      <c r="E43" s="23" t="s">
        <v>19</v>
      </c>
      <c r="F43" s="19" t="s">
        <v>27</v>
      </c>
      <c r="G43" s="26">
        <v>1077</v>
      </c>
      <c r="H43" s="26">
        <v>939</v>
      </c>
      <c r="I43" s="26">
        <v>1077</v>
      </c>
      <c r="J43" s="26">
        <v>1283.4000000000001</v>
      </c>
      <c r="K43" s="26">
        <v>1279.9000000000001</v>
      </c>
      <c r="L43" s="26">
        <v>1279.9000000000001</v>
      </c>
    </row>
    <row r="44" spans="1:12" ht="103.5" customHeight="1" thickBot="1">
      <c r="A44" s="23">
        <v>34</v>
      </c>
      <c r="B44" s="23" t="s">
        <v>55</v>
      </c>
      <c r="C44" s="27" t="s">
        <v>63</v>
      </c>
      <c r="D44" s="24" t="s">
        <v>59</v>
      </c>
      <c r="E44" s="23" t="s">
        <v>19</v>
      </c>
      <c r="F44" s="19" t="s">
        <v>27</v>
      </c>
      <c r="G44" s="26">
        <v>14795.53</v>
      </c>
      <c r="H44" s="26">
        <v>12890.5</v>
      </c>
      <c r="I44" s="26">
        <v>15698.43</v>
      </c>
      <c r="J44" s="26">
        <v>6028</v>
      </c>
      <c r="K44" s="26">
        <v>2002.9</v>
      </c>
      <c r="L44" s="26">
        <v>2002.9</v>
      </c>
    </row>
    <row r="45" spans="1:12" ht="111" thickBot="1">
      <c r="A45" s="23">
        <v>35</v>
      </c>
      <c r="B45" s="23" t="s">
        <v>55</v>
      </c>
      <c r="C45" s="27" t="s">
        <v>66</v>
      </c>
      <c r="D45" s="24" t="s">
        <v>67</v>
      </c>
      <c r="E45" s="23" t="s">
        <v>19</v>
      </c>
      <c r="F45" s="19" t="s">
        <v>27</v>
      </c>
      <c r="G45" s="26">
        <v>33.03</v>
      </c>
      <c r="H45" s="26">
        <v>67.7</v>
      </c>
      <c r="I45" s="26">
        <v>67.7</v>
      </c>
      <c r="J45" s="26">
        <v>0</v>
      </c>
      <c r="K45" s="26">
        <v>0</v>
      </c>
      <c r="L45" s="26">
        <v>0</v>
      </c>
    </row>
    <row r="46" spans="1:12" ht="111" thickBot="1">
      <c r="A46" s="23">
        <v>36</v>
      </c>
      <c r="B46" s="23" t="s">
        <v>55</v>
      </c>
      <c r="C46" s="27" t="s">
        <v>64</v>
      </c>
      <c r="D46" s="24" t="s">
        <v>58</v>
      </c>
      <c r="E46" s="23" t="s">
        <v>19</v>
      </c>
      <c r="F46" s="19" t="s">
        <v>27</v>
      </c>
      <c r="G46" s="26">
        <v>25.6</v>
      </c>
      <c r="H46" s="26">
        <v>25.6</v>
      </c>
      <c r="I46" s="26">
        <v>25.6</v>
      </c>
      <c r="J46" s="26">
        <v>0</v>
      </c>
      <c r="K46" s="26">
        <v>0</v>
      </c>
      <c r="L46" s="26">
        <v>0</v>
      </c>
    </row>
    <row r="47" spans="1:12" ht="16.5" thickBot="1">
      <c r="A47" s="45" t="s">
        <v>8</v>
      </c>
      <c r="B47" s="45"/>
      <c r="C47" s="45"/>
      <c r="D47" s="45"/>
      <c r="E47" s="46"/>
      <c r="F47" s="1">
        <v>9000</v>
      </c>
      <c r="G47" s="28">
        <f>SUM(G14:G46)</f>
        <v>87541.159999999989</v>
      </c>
      <c r="H47" s="28">
        <f>SUM(H14:H46)</f>
        <v>74487.7</v>
      </c>
      <c r="I47" s="28">
        <f>SUM(I14:I46)</f>
        <v>87431.030000000013</v>
      </c>
      <c r="J47" s="28">
        <f>SUM(J14:J46)</f>
        <v>73382.099999999991</v>
      </c>
      <c r="K47" s="28">
        <f>SUM(K14:K46)</f>
        <v>65000.200000000004</v>
      </c>
      <c r="L47" s="28">
        <f>SUM(L14:L46)</f>
        <v>66761.400000000009</v>
      </c>
    </row>
    <row r="48" spans="1:12" ht="15.75">
      <c r="A48" s="5"/>
    </row>
    <row r="49" spans="1:1" ht="15.75">
      <c r="A49" s="5"/>
    </row>
    <row r="50" spans="1:1" ht="15.75">
      <c r="A50" s="5"/>
    </row>
    <row r="51" spans="1:1" ht="15.75">
      <c r="A51" s="5"/>
    </row>
    <row r="52" spans="1:1" ht="15.75">
      <c r="A52" s="5"/>
    </row>
    <row r="53" spans="1:1" ht="15.75">
      <c r="A53" s="5"/>
    </row>
    <row r="54" spans="1:1" ht="15.75">
      <c r="A54" s="5"/>
    </row>
    <row r="55" spans="1:1" ht="15.75">
      <c r="A55" s="5"/>
    </row>
    <row r="56" spans="1:1" ht="15.75">
      <c r="A56" s="5"/>
    </row>
    <row r="57" spans="1:1" ht="15.75">
      <c r="A57" s="5"/>
    </row>
    <row r="58" spans="1:1" ht="15.75">
      <c r="A58" s="5"/>
    </row>
    <row r="59" spans="1:1" ht="15.75">
      <c r="A59" s="5"/>
    </row>
    <row r="60" spans="1:1" ht="15.75">
      <c r="A60" s="5"/>
    </row>
    <row r="61" spans="1:1" ht="15.75">
      <c r="A61" s="5"/>
    </row>
    <row r="62" spans="1:1" ht="15.75">
      <c r="A62" s="5"/>
    </row>
    <row r="63" spans="1:1" ht="15.75">
      <c r="A63" s="5"/>
    </row>
    <row r="64" spans="1:1" ht="15.75">
      <c r="A64" s="5"/>
    </row>
    <row r="65" spans="1:1" ht="15.75">
      <c r="A65" s="5"/>
    </row>
    <row r="66" spans="1:1" ht="15.75">
      <c r="A66" s="5"/>
    </row>
  </sheetData>
  <mergeCells count="18">
    <mergeCell ref="J11:L11"/>
    <mergeCell ref="A47:E47"/>
    <mergeCell ref="B2:L2"/>
    <mergeCell ref="A5:B5"/>
    <mergeCell ref="A6:B6"/>
    <mergeCell ref="A7:B7"/>
    <mergeCell ref="A11:A12"/>
    <mergeCell ref="B11:B12"/>
    <mergeCell ref="C11:D11"/>
    <mergeCell ref="E11:E12"/>
    <mergeCell ref="F11:F12"/>
    <mergeCell ref="G11:G12"/>
    <mergeCell ref="C5:H5"/>
    <mergeCell ref="C6:H6"/>
    <mergeCell ref="C7:H7"/>
    <mergeCell ref="H11:H12"/>
    <mergeCell ref="I11:I12"/>
    <mergeCell ref="B3:H3"/>
  </mergeCells>
  <pageMargins left="0.70866141732283472" right="0.70866141732283472" top="0.74803149606299213" bottom="0.74803149606299213" header="0.31496062992125984" footer="0.31496062992125984"/>
  <pageSetup paperSize="9" scale="58" fitToHeight="5" orientation="landscape" horizontalDpi="180" verticalDpi="180" r:id="rId1"/>
  <rowBreaks count="1" manualBreakCount="1">
    <brk id="3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2023-11-07T08:17:24Z</dcterms:modified>
</cp:coreProperties>
</file>